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 s="1"/>
  <c r="G18" i="1" l="1"/>
  <c r="H18" i="1"/>
  <c r="I1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<sst xmlns="http://schemas.openxmlformats.org/spreadsheetml/2006/main" count="43" uniqueCount="42">
  <si>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</si>
  <si>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</si>
  <si>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</si>
  <si>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</si>
  <si>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</si>
  <si>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</si>
  <si>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</si>
  <si>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</si>
  <si>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</si>
  <si>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</si>
  <si>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</si>
  <si>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</si>
  <si>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</si>
  <si>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</si>
  <si>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</si>
  <si>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</si>
  <si>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</si>
  <si>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</si>
  <si>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</si>
  <si>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</si>
  <si>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</si>
  <si>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</si>
  <si>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</si>
  <si>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</si>
  <si>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</si>
  <si>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</si>
  <si>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</si>
  <si>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</si>
  <si>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</si>
  <si>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Яблоко свежее</t>
  </si>
  <si>
    <t>Каша молочная «Дружба» с маслом</t>
  </si>
  <si>
    <t>210</t>
  </si>
  <si>
    <t>гор.напиток</t>
  </si>
  <si>
    <t>Какао на молоке</t>
  </si>
  <si>
    <t>Бутерброд с сыром, маслом</t>
  </si>
  <si>
    <t>65</t>
  </si>
  <si>
    <t>165</t>
  </si>
  <si>
    <t>Борщ из св. капусты с фрикад,сметаной, зелень</t>
  </si>
  <si>
    <t>Запеканка картоф.с мясом, с маслом/огурец свежий</t>
  </si>
  <si>
    <t>195</t>
  </si>
  <si>
    <t>Нектар фруктовый  т/п</t>
  </si>
  <si>
    <t xml:space="preserve">200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</si>
</sst>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2" fillId="4" borderId="16" xfId="0" applyFont="1" applyFill="1" applyBorder="1"/>
    <xf numFmtId="2" fontId="2" fillId="4" borderId="16" xfId="0" applyNumberFormat="1" applyFont="1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>
      <alignment horizontal="right"/>
    </xf>
    <xf numFmtId="2" fontId="0" fillId="2" borderId="2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>
      <alignment horizontal="center"/>
    </xf>
    <xf numFmtId="49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1" fillId="2" borderId="1" xfId="0" applyFont="1" applyFill="1" applyBorder="1" applyProtection="1">
      <protection locked="0"/>
    </xf>
    <xf numFmtId="0" fontId="2" fillId="4" borderId="24" xfId="0" applyFont="1" applyFill="1" applyBorder="1"/>
    <xf numFmtId="0" fontId="3" fillId="4" borderId="17" xfId="0" applyFont="1" applyFill="1" applyBorder="1" applyAlignment="1">
      <alignment horizontal="right"/>
    </xf>
    <xf numFmtId="0" fontId="0" fillId="2" borderId="6" xfId="0" applyFont="1" applyFill="1" applyBorder="1" applyProtection="1">
      <protection locked="0"/>
    </xf>
    <xf numFmtId="0" fontId="5" fillId="4" borderId="16" xfId="0" applyFont="1" applyFill="1" applyBorder="1"/>
    <xf numFmtId="49" fontId="5" fillId="4" borderId="25" xfId="0" applyNumberFormat="1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right"/>
    </xf>
    <xf numFmtId="0" fontId="6" fillId="4" borderId="27" xfId="0" applyFont="1" applyFill="1" applyBorder="1" applyAlignment="1">
      <alignment horizontal="right"/>
    </xf>
    <xf numFmtId="0" fontId="5" fillId="4" borderId="16" xfId="0" applyFont="1" applyFill="1" applyBorder="1" applyAlignment="1">
      <alignment horizontal="center"/>
    </xf>
    <xf numFmtId="0" fontId="5" fillId="4" borderId="21" xfId="0" applyFont="1" applyFill="1" applyBorder="1" applyAlignment="1">
      <alignment wrapText="1"/>
    </xf>
    <xf numFmtId="2" fontId="5" fillId="4" borderId="22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right"/>
    </xf>
    <xf numFmtId="0" fontId="6" fillId="4" borderId="18" xfId="0" applyFont="1" applyFill="1" applyBorder="1" applyAlignment="1">
      <alignment horizontal="right"/>
    </xf>
    <xf numFmtId="0" fontId="5" fillId="4" borderId="16" xfId="0" applyFont="1" applyFill="1" applyBorder="1" applyAlignment="1">
      <alignment wrapText="1"/>
    </xf>
    <xf numFmtId="49" fontId="5" fillId="4" borderId="23" xfId="0" applyNumberFormat="1" applyFont="1" applyFill="1" applyBorder="1" applyAlignment="1">
      <alignment horizontal="center"/>
    </xf>
    <xf numFmtId="49" fontId="5" fillId="4" borderId="16" xfId="0" applyNumberFormat="1" applyFont="1" applyFill="1" applyBorder="1" applyAlignment="1">
      <alignment horizontal="center"/>
    </xf>
    <xf numFmtId="2" fontId="6" fillId="4" borderId="28" xfId="0" applyNumberFormat="1" applyFont="1" applyFill="1" applyBorder="1" applyAlignment="1">
      <alignment horizontal="right"/>
    </xf>
    <xf numFmtId="2" fontId="6" fillId="4" borderId="17" xfId="0" applyNumberFormat="1" applyFont="1" applyFill="1" applyBorder="1" applyAlignment="1">
      <alignment horizontal="right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9" sqref="I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16</v>
      </c>
      <c r="F1" s="13"/>
      <c r="I1" t="s">
        <v>1</v>
      </c>
      <c r="J1" s="12">
        <v>45351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8">
        <v>626</v>
      </c>
      <c r="D4" s="39" t="s">
        <v>30</v>
      </c>
      <c r="E4" s="40" t="s">
        <v>31</v>
      </c>
      <c r="F4" s="41">
        <v>25.01</v>
      </c>
      <c r="G4" s="42">
        <v>221</v>
      </c>
      <c r="H4" s="42">
        <v>5.3</v>
      </c>
      <c r="I4" s="42">
        <v>6.2</v>
      </c>
      <c r="J4" s="43">
        <v>35.299999999999997</v>
      </c>
    </row>
    <row r="5" spans="1:10" x14ac:dyDescent="0.25">
      <c r="A5" s="5"/>
      <c r="B5" s="1" t="s">
        <v>32</v>
      </c>
      <c r="C5" s="38">
        <v>693</v>
      </c>
      <c r="D5" s="44" t="s">
        <v>33</v>
      </c>
      <c r="E5" s="40" t="s">
        <v>26</v>
      </c>
      <c r="F5" s="41">
        <v>14.66</v>
      </c>
      <c r="G5" s="42">
        <v>112.5</v>
      </c>
      <c r="H5" s="42">
        <v>3.78</v>
      </c>
      <c r="I5" s="42">
        <v>5</v>
      </c>
      <c r="J5" s="43">
        <v>32.5</v>
      </c>
    </row>
    <row r="6" spans="1:10" x14ac:dyDescent="0.25">
      <c r="A6" s="5"/>
      <c r="B6" s="1" t="s">
        <v>17</v>
      </c>
      <c r="C6" s="45">
        <v>3</v>
      </c>
      <c r="D6" s="18" t="s">
        <v>34</v>
      </c>
      <c r="E6" s="46" t="s">
        <v>35</v>
      </c>
      <c r="F6" s="19">
        <v>33.57</v>
      </c>
      <c r="G6" s="47">
        <v>303.39999999999998</v>
      </c>
      <c r="H6" s="47">
        <v>12.6</v>
      </c>
      <c r="I6" s="47">
        <v>21.8</v>
      </c>
      <c r="J6" s="48">
        <v>14.1</v>
      </c>
    </row>
    <row r="7" spans="1:10" x14ac:dyDescent="0.25">
      <c r="A7" s="5"/>
      <c r="B7" s="2" t="s">
        <v>22</v>
      </c>
      <c r="C7" s="49"/>
      <c r="D7" s="50" t="s">
        <v>29</v>
      </c>
      <c r="E7" s="46" t="s">
        <v>36</v>
      </c>
      <c r="F7" s="19">
        <v>26.76</v>
      </c>
      <c r="G7" s="47">
        <v>60</v>
      </c>
      <c r="H7" s="47">
        <v>0.5</v>
      </c>
      <c r="I7" s="47">
        <v>0</v>
      </c>
      <c r="J7" s="51">
        <v>12.9</v>
      </c>
    </row>
    <row r="8" spans="1:10" ht="15.75" thickBot="1" x14ac:dyDescent="0.3">
      <c r="A8" s="6"/>
      <c r="B8" s="7"/>
      <c r="C8" s="7"/>
      <c r="D8" s="15"/>
      <c r="E8" s="17"/>
      <c r="F8" s="31"/>
      <c r="G8" s="17"/>
      <c r="H8" s="17"/>
      <c r="I8" s="17"/>
      <c r="J8" s="32"/>
    </row>
    <row r="9" spans="1:10" x14ac:dyDescent="0.25">
      <c r="A9" s="3" t="s">
        <v>21</v>
      </c>
      <c r="B9" s="16" t="s">
        <v>22</v>
      </c>
      <c r="C9" s="20"/>
      <c r="D9" s="21"/>
      <c r="E9" s="22"/>
      <c r="F9" s="33"/>
      <c r="G9" s="22"/>
      <c r="H9" s="22"/>
      <c r="I9" s="22"/>
      <c r="J9" s="23"/>
    </row>
    <row r="10" spans="1:10" x14ac:dyDescent="0.25">
      <c r="A10" s="5"/>
      <c r="B10" s="2"/>
      <c r="C10" s="2"/>
      <c r="D10" s="24"/>
      <c r="E10" s="27"/>
      <c r="F10" s="34"/>
      <c r="G10" s="27"/>
      <c r="H10" s="27"/>
      <c r="I10" s="27"/>
      <c r="J10" s="28"/>
    </row>
    <row r="11" spans="1:10" ht="15.75" thickBot="1" x14ac:dyDescent="0.3">
      <c r="A11" s="6"/>
      <c r="B11" s="7"/>
      <c r="C11" s="7"/>
      <c r="D11" s="15"/>
      <c r="E11" s="17"/>
      <c r="F11" s="31"/>
      <c r="G11" s="17"/>
      <c r="H11" s="17"/>
      <c r="I11" s="17"/>
      <c r="J11" s="32"/>
    </row>
    <row r="12" spans="1:10" x14ac:dyDescent="0.25">
      <c r="A12" s="5" t="s">
        <v>12</v>
      </c>
      <c r="B12" s="8" t="s">
        <v>23</v>
      </c>
      <c r="C12" s="52"/>
      <c r="D12" s="53"/>
      <c r="E12" s="54"/>
      <c r="F12" s="55"/>
      <c r="G12" s="56"/>
      <c r="H12" s="56"/>
      <c r="I12" s="56"/>
      <c r="J12" s="57"/>
    </row>
    <row r="13" spans="1:10" ht="30" x14ac:dyDescent="0.25">
      <c r="A13" s="5"/>
      <c r="B13" s="1" t="s">
        <v>13</v>
      </c>
      <c r="C13" s="58">
        <v>110</v>
      </c>
      <c r="D13" s="59" t="s">
        <v>37</v>
      </c>
      <c r="E13" s="25">
        <v>279</v>
      </c>
      <c r="F13" s="60">
        <v>22.58</v>
      </c>
      <c r="G13" s="61">
        <v>174</v>
      </c>
      <c r="H13" s="61">
        <v>8.2799999999999994</v>
      </c>
      <c r="I13" s="61">
        <v>8.4</v>
      </c>
      <c r="J13" s="62">
        <v>15.96</v>
      </c>
    </row>
    <row r="14" spans="1:10" ht="30" x14ac:dyDescent="0.25">
      <c r="A14" s="5"/>
      <c r="B14" s="1" t="s">
        <v>14</v>
      </c>
      <c r="C14" s="58">
        <v>478</v>
      </c>
      <c r="D14" s="63" t="s">
        <v>38</v>
      </c>
      <c r="E14" s="64" t="s">
        <v>39</v>
      </c>
      <c r="F14" s="55">
        <v>48.83</v>
      </c>
      <c r="G14" s="61">
        <v>365</v>
      </c>
      <c r="H14" s="61">
        <v>13</v>
      </c>
      <c r="I14" s="61">
        <v>22</v>
      </c>
      <c r="J14" s="62">
        <v>24</v>
      </c>
    </row>
    <row r="15" spans="1:10" x14ac:dyDescent="0.25">
      <c r="A15" s="5"/>
      <c r="B15" s="1" t="s">
        <v>27</v>
      </c>
      <c r="C15" s="58"/>
      <c r="D15" s="53"/>
      <c r="E15" s="65"/>
      <c r="F15" s="55"/>
      <c r="G15" s="61"/>
      <c r="H15" s="61"/>
      <c r="I15" s="61"/>
      <c r="J15" s="62"/>
    </row>
    <row r="16" spans="1:10" x14ac:dyDescent="0.25">
      <c r="A16" s="5"/>
      <c r="B16" s="1" t="s">
        <v>28</v>
      </c>
      <c r="C16" s="58">
        <v>707</v>
      </c>
      <c r="D16" s="53" t="s">
        <v>40</v>
      </c>
      <c r="E16" s="65" t="s">
        <v>41</v>
      </c>
      <c r="F16" s="55">
        <v>26.87</v>
      </c>
      <c r="G16" s="61">
        <v>129</v>
      </c>
      <c r="H16" s="61">
        <v>1.4</v>
      </c>
      <c r="I16" s="61">
        <v>0</v>
      </c>
      <c r="J16" s="62">
        <v>33</v>
      </c>
    </row>
    <row r="17" spans="1:10" x14ac:dyDescent="0.25">
      <c r="A17" s="5"/>
      <c r="B17" s="1" t="s">
        <v>24</v>
      </c>
      <c r="C17" s="58"/>
      <c r="D17" s="24"/>
      <c r="E17" s="25"/>
      <c r="F17" s="26"/>
      <c r="G17" s="29"/>
      <c r="H17" s="29"/>
      <c r="I17" s="29"/>
      <c r="J17" s="30"/>
    </row>
    <row r="18" spans="1:10" x14ac:dyDescent="0.25">
      <c r="A18" s="5"/>
      <c r="B18" s="1" t="s">
        <v>15</v>
      </c>
      <c r="C18" s="2"/>
      <c r="D18" s="53" t="s">
        <v>20</v>
      </c>
      <c r="E18" s="25">
        <f>F18/59.78*1000</f>
        <v>28.772164603546337</v>
      </c>
      <c r="F18" s="55">
        <v>1.72</v>
      </c>
      <c r="G18" s="66">
        <f>E18*76/30</f>
        <v>72.889483662317389</v>
      </c>
      <c r="H18" s="66">
        <f>E18*1.44/30</f>
        <v>1.3810639009702241</v>
      </c>
      <c r="I18" s="66">
        <f>E18*0.36/30</f>
        <v>0.34526597524255603</v>
      </c>
      <c r="J18" s="67">
        <f>E18*13.14/30</f>
        <v>12.602208096353296</v>
      </c>
    </row>
    <row r="19" spans="1:10" x14ac:dyDescent="0.25">
      <c r="A19" s="5"/>
      <c r="B19" s="14"/>
      <c r="C19" s="14"/>
      <c r="D19" s="68"/>
      <c r="E19" s="69"/>
      <c r="F19" s="70"/>
      <c r="G19" s="69"/>
      <c r="H19" s="69"/>
      <c r="I19" s="69"/>
      <c r="J19" s="71"/>
    </row>
    <row r="20" spans="1:10" ht="15.75" thickBot="1" x14ac:dyDescent="0.3">
      <c r="A20" s="6"/>
      <c r="B20" s="7"/>
      <c r="C20" s="7"/>
      <c r="D20" s="15"/>
      <c r="E20" s="17"/>
      <c r="F20" s="31"/>
      <c r="G20" s="17"/>
      <c r="H20" s="17"/>
      <c r="I20" s="17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2024-02-21T18:49:11Z</dcterms:modified>
</cp:coreProperties>
</file>